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CF Claremont/Programs/"/>
    </mc:Choice>
  </mc:AlternateContent>
  <xr:revisionPtr revIDLastSave="0" documentId="8_{9C20DB92-3A6F-6E46-89C1-216853BBCA3E}" xr6:coauthVersionLast="47" xr6:coauthVersionMax="47" xr10:uidLastSave="{00000000-0000-0000-0000-000000000000}"/>
  <bookViews>
    <workbookView xWindow="0" yWindow="500" windowWidth="28800" windowHeight="15940" xr2:uid="{1A10F193-94BA-184C-8B5C-4C1A556300D2}"/>
  </bookViews>
  <sheets>
    <sheet name="853" sheetId="3" r:id="rId1"/>
  </sheets>
  <definedNames>
    <definedName name="_xlnm.Print_Area" localSheetId="0">'853'!$A$1:$K$28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3" l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C10" i="3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I20" i="3"/>
  <c r="I19" i="3"/>
  <c r="I18" i="3"/>
  <c r="I16" i="3"/>
  <c r="I15" i="3"/>
  <c r="I14" i="3"/>
  <c r="I12" i="3"/>
  <c r="I11" i="3"/>
  <c r="I10" i="3"/>
  <c r="H20" i="3"/>
  <c r="H19" i="3"/>
  <c r="H18" i="3"/>
  <c r="H16" i="3"/>
  <c r="H15" i="3"/>
  <c r="H14" i="3"/>
  <c r="H12" i="3"/>
  <c r="H11" i="3"/>
  <c r="F20" i="3"/>
  <c r="F19" i="3"/>
  <c r="F18" i="3"/>
  <c r="F16" i="3"/>
  <c r="F15" i="3"/>
  <c r="F14" i="3"/>
  <c r="F12" i="3"/>
  <c r="F11" i="3"/>
  <c r="G20" i="3"/>
  <c r="G19" i="3"/>
  <c r="G18" i="3"/>
  <c r="G16" i="3"/>
  <c r="G15" i="3"/>
  <c r="G14" i="3"/>
  <c r="G12" i="3"/>
  <c r="J20" i="3"/>
  <c r="J19" i="3"/>
  <c r="J18" i="3"/>
  <c r="J16" i="3"/>
  <c r="J15" i="3"/>
  <c r="J14" i="3"/>
  <c r="J12" i="3"/>
  <c r="G11" i="3"/>
  <c r="J11" i="3"/>
  <c r="H10" i="3"/>
  <c r="F10" i="3"/>
  <c r="G10" i="3"/>
  <c r="J10" i="3"/>
</calcChain>
</file>

<file path=xl/sharedStrings.xml><?xml version="1.0" encoding="utf-8"?>
<sst xmlns="http://schemas.openxmlformats.org/spreadsheetml/2006/main" count="38" uniqueCount="29">
  <si>
    <t>Sets</t>
  </si>
  <si>
    <t>Reps</t>
  </si>
  <si>
    <t>Hit a new 8RM</t>
  </si>
  <si>
    <t>Hit a new 5RM</t>
  </si>
  <si>
    <t>Hit a new 3RM</t>
  </si>
  <si>
    <t>% (of 3RM)</t>
  </si>
  <si>
    <t>B SQUAT</t>
  </si>
  <si>
    <t>F SQUAT</t>
  </si>
  <si>
    <t>PRESS</t>
  </si>
  <si>
    <t>DEADLIFT</t>
  </si>
  <si>
    <t>BENCH</t>
  </si>
  <si>
    <t>Hit a new 1RM</t>
  </si>
  <si>
    <t>Hit a 1RM</t>
  </si>
  <si>
    <t>Then 2s x 1r x 80% of 1RM</t>
  </si>
  <si>
    <t>Then 2s x 8r x 80% of 8RM</t>
  </si>
  <si>
    <t>Then 2s x 5r x 80% of 5RM</t>
  </si>
  <si>
    <t>Then 2s x 3r x 80% of 3RM</t>
  </si>
  <si>
    <t>Deload</t>
  </si>
  <si>
    <t>3r x 50%, 60%, 70%, 70%, 70%</t>
  </si>
  <si>
    <t>Athlete</t>
  </si>
  <si>
    <t>Start Date</t>
  </si>
  <si>
    <t>Damon Buckley</t>
  </si>
  <si>
    <t>Week</t>
  </si>
  <si>
    <t>Starting</t>
  </si>
  <si>
    <t>Starting 3 Rep Max Effort</t>
  </si>
  <si>
    <t>Monday</t>
  </si>
  <si>
    <t>Wednesday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</si>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</sst>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F800]dddd\,\ mmmm\ dd\,\ yyyy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164" fontId="0" fillId="0" borderId="0" xfId="0" applyNumberFormat="1" applyAlignment="1">
      <alignment horizontal="left"/>
    </xf>
    <xf numFmtId="0" fontId="3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/>
    </xf>
    <xf numFmtId="9" fontId="3" fillId="4" borderId="1" xfId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4" fillId="0" borderId="0" xfId="0" applyFont="1"/>
    <xf numFmtId="164" fontId="3" fillId="0" borderId="0" xfId="0" applyNumberFormat="1" applyFont="1" applyAlignment="1">
      <alignment horizontal="left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2">
    <cellStyle name="Normal" xfId="0" builtinId="0"/>
    <cellStyle name="Per cent" xfId="1" builtinId="5"/>
  </cellStyles>
  <dxfs count="0"/>
  <tableStyles count="1" defaultTableStyle="TableStyleMedium2" defaultPivotStyle="PivotStyleLight16">
    <tableStyle name="Invisible" pivot="0" table="0" count="0" xr9:uid="{FFF95AF8-EAEE-4468-827B-1DAF7A08517C}"/>
  </tableStyles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0</xdr:row>
      <xdr:rowOff>28574</xdr:rowOff>
    </xdr:from>
    <xdr:to>
      <xdr:col>5</xdr:col>
      <xdr:colOff>110776</xdr:colOff>
      <xdr:row>1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4F7733-CA44-47EB-9A8D-7EA2949D7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28574"/>
          <a:ext cx="3139727" cy="847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E9BA9-13A3-E04D-A1FA-9EDE26FFFF30}">
  <sheetPr>
    <pageSetUpPr fitToPage="1"/>
  </sheetPr>
  <dimension ref="B1:K27"/>
  <sheetViews>
    <sheetView showGridLines="0" tabSelected="1" workbookViewId="0">
      <selection activeCell="J7" sqref="J7"/>
    </sheetView>
  </sheetViews>
  <sheetFormatPr baseColWidth="10" defaultColWidth="11" defaultRowHeight="16" x14ac:dyDescent="0.2"/>
  <cols>
    <col min="1" max="1" width="1.83203125" customWidth="1"/>
    <col min="2" max="2" width="12.1640625" customWidth="1"/>
    <col min="3" max="3" width="12.6640625" customWidth="1"/>
    <col min="4" max="5" width="7.5" customWidth="1"/>
    <col min="6" max="10" width="13" customWidth="1"/>
    <col min="11" max="11" width="26.83203125" customWidth="1"/>
  </cols>
  <sheetData>
    <row r="1" spans="2:11" ht="68.25" customHeight="1" x14ac:dyDescent="0.2"/>
    <row r="2" spans="2:11" ht="19" x14ac:dyDescent="0.25">
      <c r="B2" s="22" t="s">
        <v>19</v>
      </c>
      <c r="C2" s="3" t="s">
        <v>21</v>
      </c>
      <c r="D2" s="3"/>
      <c r="E2" s="3"/>
      <c r="F2" s="3"/>
      <c r="G2" s="3"/>
      <c r="H2" s="3"/>
    </row>
    <row r="3" spans="2:11" ht="19" x14ac:dyDescent="0.25">
      <c r="B3" s="22" t="s">
        <v>20</v>
      </c>
      <c r="C3" s="26">
        <v>44655</v>
      </c>
      <c r="D3" s="26"/>
      <c r="E3" s="26"/>
      <c r="F3" s="23"/>
      <c r="G3" s="23"/>
      <c r="H3" s="23"/>
    </row>
    <row r="4" spans="2:11" x14ac:dyDescent="0.2">
      <c r="B4" s="1"/>
      <c r="C4" s="2"/>
      <c r="D4" s="2"/>
      <c r="E4" s="2"/>
      <c r="F4" s="2"/>
      <c r="G4" s="2"/>
      <c r="H4" s="2"/>
    </row>
    <row r="5" spans="2:11" ht="33" customHeight="1" x14ac:dyDescent="0.25">
      <c r="B5" s="3"/>
      <c r="C5" s="3"/>
      <c r="D5" s="3"/>
      <c r="E5" s="3"/>
      <c r="F5" s="6" t="s">
        <v>9</v>
      </c>
      <c r="G5" s="5" t="s">
        <v>7</v>
      </c>
      <c r="H5" s="7" t="s">
        <v>8</v>
      </c>
      <c r="I5" s="8" t="s">
        <v>10</v>
      </c>
      <c r="J5" s="4" t="s">
        <v>6</v>
      </c>
    </row>
    <row r="6" spans="2:11" ht="21.75" customHeight="1" x14ac:dyDescent="0.25">
      <c r="B6" s="3"/>
      <c r="C6" s="3"/>
      <c r="D6" s="3"/>
      <c r="E6" s="3"/>
      <c r="F6" s="6" t="s">
        <v>25</v>
      </c>
      <c r="G6" s="5" t="s">
        <v>26</v>
      </c>
      <c r="H6" s="7" t="s">
        <v>27</v>
      </c>
      <c r="I6" s="8" t="s">
        <v>27</v>
      </c>
      <c r="J6" s="4" t="s">
        <v>28</v>
      </c>
    </row>
    <row r="7" spans="2:11" ht="33" customHeight="1" x14ac:dyDescent="0.2">
      <c r="B7" s="25" t="s">
        <v>24</v>
      </c>
      <c r="C7" s="25"/>
      <c r="D7" s="25"/>
      <c r="E7" s="25"/>
      <c r="F7" s="9"/>
      <c r="G7" s="9"/>
      <c r="H7" s="9"/>
      <c r="I7" s="9"/>
      <c r="J7" s="9"/>
    </row>
    <row r="8" spans="2:11" ht="7.5" customHeight="1" x14ac:dyDescent="0.2"/>
    <row r="9" spans="2:11" ht="27.75" customHeight="1" x14ac:dyDescent="0.2">
      <c r="B9" s="24" t="s">
        <v>22</v>
      </c>
      <c r="C9" s="24" t="s">
        <v>23</v>
      </c>
      <c r="D9" s="24" t="s">
        <v>0</v>
      </c>
      <c r="E9" s="24" t="s">
        <v>1</v>
      </c>
      <c r="F9" s="6" t="s">
        <v>9</v>
      </c>
      <c r="G9" s="5" t="s">
        <v>7</v>
      </c>
      <c r="H9" s="7" t="s">
        <v>8</v>
      </c>
      <c r="I9" s="8" t="s">
        <v>10</v>
      </c>
      <c r="J9" s="4" t="s">
        <v>6</v>
      </c>
      <c r="K9" s="24" t="s">
        <v>5</v>
      </c>
    </row>
    <row r="10" spans="2:11" ht="43.5" customHeight="1" x14ac:dyDescent="0.2">
      <c r="B10" s="10">
        <v>1</v>
      </c>
      <c r="C10" s="11">
        <f>C3+7</f>
        <v>44662</v>
      </c>
      <c r="D10" s="10">
        <v>7</v>
      </c>
      <c r="E10" s="10">
        <v>8</v>
      </c>
      <c r="F10" s="14">
        <f>(F7*K10)</f>
        <v>0</v>
      </c>
      <c r="G10" s="13">
        <f>(G7*K10)</f>
        <v>0</v>
      </c>
      <c r="H10" s="15">
        <f>+(H7*K10)</f>
        <v>0</v>
      </c>
      <c r="I10" s="16">
        <f>(I7*K10)</f>
        <v>0</v>
      </c>
      <c r="J10" s="12">
        <f>(J7*K10)</f>
        <v>0</v>
      </c>
      <c r="K10" s="17">
        <v>0.57999999999999996</v>
      </c>
    </row>
    <row r="11" spans="2:11" ht="43.5" customHeight="1" x14ac:dyDescent="0.2">
      <c r="B11" s="10">
        <f>B10+1</f>
        <v>2</v>
      </c>
      <c r="C11" s="11">
        <f>C10+7</f>
        <v>44669</v>
      </c>
      <c r="D11" s="10">
        <v>6</v>
      </c>
      <c r="E11" s="10">
        <v>8</v>
      </c>
      <c r="F11" s="14">
        <f>(F7*K11)</f>
        <v>0</v>
      </c>
      <c r="G11" s="13">
        <f>(G7*K11)</f>
        <v>0</v>
      </c>
      <c r="H11" s="15">
        <f>(H7*K11)</f>
        <v>0</v>
      </c>
      <c r="I11" s="16">
        <f>(I7*K11)</f>
        <v>0</v>
      </c>
      <c r="J11" s="12">
        <f>(J7*K11)</f>
        <v>0</v>
      </c>
      <c r="K11" s="17">
        <v>0.68</v>
      </c>
    </row>
    <row r="12" spans="2:11" ht="43.5" customHeight="1" x14ac:dyDescent="0.2">
      <c r="B12" s="10">
        <f t="shared" ref="B12:B27" si="0">B11+1</f>
        <v>3</v>
      </c>
      <c r="C12" s="11">
        <f t="shared" ref="C12:C27" si="1">C11+7</f>
        <v>44676</v>
      </c>
      <c r="D12" s="10">
        <v>5</v>
      </c>
      <c r="E12" s="10">
        <v>8</v>
      </c>
      <c r="F12" s="14">
        <f>(F7*K12)</f>
        <v>0</v>
      </c>
      <c r="G12" s="13">
        <f>(G7*K12)</f>
        <v>0</v>
      </c>
      <c r="H12" s="15">
        <f>(H7*K12)</f>
        <v>0</v>
      </c>
      <c r="I12" s="16">
        <f>(I7*K12)</f>
        <v>0</v>
      </c>
      <c r="J12" s="12">
        <f>(J7*K12)</f>
        <v>0</v>
      </c>
      <c r="K12" s="17">
        <v>0.78</v>
      </c>
    </row>
    <row r="13" spans="2:11" ht="43.5" customHeight="1" x14ac:dyDescent="0.2">
      <c r="B13" s="10">
        <f t="shared" si="0"/>
        <v>4</v>
      </c>
      <c r="C13" s="11">
        <f t="shared" si="1"/>
        <v>44683</v>
      </c>
      <c r="D13" s="25" t="s">
        <v>2</v>
      </c>
      <c r="E13" s="25"/>
      <c r="F13" s="9"/>
      <c r="G13" s="9"/>
      <c r="H13" s="9"/>
      <c r="I13" s="9"/>
      <c r="J13" s="9"/>
      <c r="K13" s="10"/>
    </row>
    <row r="14" spans="2:11" ht="43.5" customHeight="1" x14ac:dyDescent="0.2">
      <c r="B14" s="10">
        <f t="shared" si="0"/>
        <v>5</v>
      </c>
      <c r="C14" s="11">
        <f t="shared" si="1"/>
        <v>44690</v>
      </c>
      <c r="D14" s="10">
        <v>7</v>
      </c>
      <c r="E14" s="10">
        <v>5</v>
      </c>
      <c r="F14" s="14">
        <f>(F7*K14)</f>
        <v>0</v>
      </c>
      <c r="G14" s="13">
        <f>(G7*K14)</f>
        <v>0</v>
      </c>
      <c r="H14" s="15">
        <f>(H7*K14)</f>
        <v>0</v>
      </c>
      <c r="I14" s="16">
        <f>(I7*K14)</f>
        <v>0</v>
      </c>
      <c r="J14" s="12">
        <f>(J7*K14)</f>
        <v>0</v>
      </c>
      <c r="K14" s="17">
        <v>0.65</v>
      </c>
    </row>
    <row r="15" spans="2:11" ht="43.5" customHeight="1" x14ac:dyDescent="0.2">
      <c r="B15" s="10">
        <f t="shared" si="0"/>
        <v>6</v>
      </c>
      <c r="C15" s="11">
        <f t="shared" si="1"/>
        <v>44697</v>
      </c>
      <c r="D15" s="10">
        <v>6</v>
      </c>
      <c r="E15" s="10">
        <v>5</v>
      </c>
      <c r="F15" s="14">
        <f>(F7*K15)</f>
        <v>0</v>
      </c>
      <c r="G15" s="13">
        <f>(G7*K15)</f>
        <v>0</v>
      </c>
      <c r="H15" s="15">
        <f>(H7*K15)</f>
        <v>0</v>
      </c>
      <c r="I15" s="16">
        <f>(I7*K15)</f>
        <v>0</v>
      </c>
      <c r="J15" s="12">
        <f>(J7*K15)</f>
        <v>0</v>
      </c>
      <c r="K15" s="17">
        <v>0.75</v>
      </c>
    </row>
    <row r="16" spans="2:11" ht="43.5" customHeight="1" x14ac:dyDescent="0.2">
      <c r="B16" s="10">
        <f t="shared" si="0"/>
        <v>7</v>
      </c>
      <c r="C16" s="11">
        <f t="shared" si="1"/>
        <v>44704</v>
      </c>
      <c r="D16" s="10">
        <v>5</v>
      </c>
      <c r="E16" s="10">
        <v>5</v>
      </c>
      <c r="F16" s="14">
        <f>(F7*K16)</f>
        <v>0</v>
      </c>
      <c r="G16" s="13">
        <f>(G7*K16)</f>
        <v>0</v>
      </c>
      <c r="H16" s="15">
        <f>(H7*K16)</f>
        <v>0</v>
      </c>
      <c r="I16" s="16">
        <f>(I7*K16)</f>
        <v>0</v>
      </c>
      <c r="J16" s="12">
        <f>(J7*K16)</f>
        <v>0</v>
      </c>
      <c r="K16" s="17">
        <v>0.85</v>
      </c>
    </row>
    <row r="17" spans="2:11" ht="43.5" customHeight="1" x14ac:dyDescent="0.2">
      <c r="B17" s="10">
        <f t="shared" si="0"/>
        <v>8</v>
      </c>
      <c r="C17" s="11">
        <f t="shared" si="1"/>
        <v>44711</v>
      </c>
      <c r="D17" s="25" t="s">
        <v>3</v>
      </c>
      <c r="E17" s="25"/>
      <c r="F17" s="9"/>
      <c r="G17" s="9"/>
      <c r="H17" s="9"/>
      <c r="I17" s="9"/>
      <c r="J17" s="9"/>
      <c r="K17" s="10"/>
    </row>
    <row r="18" spans="2:11" ht="43.5" customHeight="1" x14ac:dyDescent="0.2">
      <c r="B18" s="10">
        <f t="shared" si="0"/>
        <v>9</v>
      </c>
      <c r="C18" s="11">
        <f t="shared" si="1"/>
        <v>44718</v>
      </c>
      <c r="D18" s="10">
        <v>7</v>
      </c>
      <c r="E18" s="10">
        <v>3</v>
      </c>
      <c r="F18" s="14">
        <f>(F7*K18)</f>
        <v>0</v>
      </c>
      <c r="G18" s="13">
        <f>(G7*K18)</f>
        <v>0</v>
      </c>
      <c r="H18" s="15">
        <f>(H7*K18)</f>
        <v>0</v>
      </c>
      <c r="I18" s="16">
        <f>(I7*K18)</f>
        <v>0</v>
      </c>
      <c r="J18" s="12">
        <f>(J7*K18)</f>
        <v>0</v>
      </c>
      <c r="K18" s="18">
        <v>0.73</v>
      </c>
    </row>
    <row r="19" spans="2:11" ht="43.5" customHeight="1" x14ac:dyDescent="0.2">
      <c r="B19" s="10">
        <f t="shared" si="0"/>
        <v>10</v>
      </c>
      <c r="C19" s="11">
        <f t="shared" si="1"/>
        <v>44725</v>
      </c>
      <c r="D19" s="19">
        <v>6</v>
      </c>
      <c r="E19" s="10">
        <v>3</v>
      </c>
      <c r="F19" s="14">
        <f>(F7*K19)</f>
        <v>0</v>
      </c>
      <c r="G19" s="13">
        <f>(G7*K19)</f>
        <v>0</v>
      </c>
      <c r="H19" s="15">
        <f>(H7*K19)</f>
        <v>0</v>
      </c>
      <c r="I19" s="16">
        <f>(I7*K19)</f>
        <v>0</v>
      </c>
      <c r="J19" s="12">
        <f>(J7*K19)</f>
        <v>0</v>
      </c>
      <c r="K19" s="18">
        <v>0.83</v>
      </c>
    </row>
    <row r="20" spans="2:11" ht="43.5" customHeight="1" x14ac:dyDescent="0.2">
      <c r="B20" s="10">
        <f t="shared" si="0"/>
        <v>11</v>
      </c>
      <c r="C20" s="11">
        <f t="shared" si="1"/>
        <v>44732</v>
      </c>
      <c r="D20" s="10">
        <v>5</v>
      </c>
      <c r="E20" s="10">
        <v>3</v>
      </c>
      <c r="F20" s="14">
        <f>(F7*K20)</f>
        <v>0</v>
      </c>
      <c r="G20" s="13">
        <f>(G7*K20)</f>
        <v>0</v>
      </c>
      <c r="H20" s="15">
        <f>(H7*K20)</f>
        <v>0</v>
      </c>
      <c r="I20" s="16">
        <f>(I7*K20)</f>
        <v>0</v>
      </c>
      <c r="J20" s="12">
        <f>(J7*K20)</f>
        <v>0</v>
      </c>
      <c r="K20" s="18">
        <v>0.93</v>
      </c>
    </row>
    <row r="21" spans="2:11" ht="43.5" customHeight="1" x14ac:dyDescent="0.2">
      <c r="B21" s="10">
        <f t="shared" si="0"/>
        <v>12</v>
      </c>
      <c r="C21" s="11">
        <f t="shared" si="1"/>
        <v>44739</v>
      </c>
      <c r="D21" s="25" t="s">
        <v>4</v>
      </c>
      <c r="E21" s="25"/>
      <c r="F21" s="20"/>
      <c r="G21" s="20"/>
      <c r="H21" s="20"/>
      <c r="I21" s="20"/>
      <c r="J21" s="20"/>
      <c r="K21" s="10"/>
    </row>
    <row r="22" spans="2:11" ht="43.5" customHeight="1" x14ac:dyDescent="0.2">
      <c r="B22" s="10">
        <f t="shared" si="0"/>
        <v>13</v>
      </c>
      <c r="C22" s="11">
        <f t="shared" si="1"/>
        <v>44746</v>
      </c>
      <c r="D22" s="25" t="s">
        <v>12</v>
      </c>
      <c r="E22" s="25"/>
      <c r="F22" s="20"/>
      <c r="G22" s="20"/>
      <c r="H22" s="20"/>
      <c r="I22" s="20"/>
      <c r="J22" s="20"/>
      <c r="K22" s="21" t="s">
        <v>13</v>
      </c>
    </row>
    <row r="23" spans="2:11" ht="43.5" customHeight="1" x14ac:dyDescent="0.2">
      <c r="B23" s="10">
        <f t="shared" si="0"/>
        <v>14</v>
      </c>
      <c r="C23" s="11">
        <f t="shared" si="1"/>
        <v>44753</v>
      </c>
      <c r="D23" s="25" t="s">
        <v>2</v>
      </c>
      <c r="E23" s="25"/>
      <c r="F23" s="20"/>
      <c r="G23" s="20"/>
      <c r="H23" s="20"/>
      <c r="I23" s="20"/>
      <c r="J23" s="20"/>
      <c r="K23" s="21" t="s">
        <v>14</v>
      </c>
    </row>
    <row r="24" spans="2:11" ht="43.5" customHeight="1" x14ac:dyDescent="0.2">
      <c r="B24" s="10">
        <f t="shared" si="0"/>
        <v>15</v>
      </c>
      <c r="C24" s="11">
        <f t="shared" si="1"/>
        <v>44760</v>
      </c>
      <c r="D24" s="25" t="s">
        <v>3</v>
      </c>
      <c r="E24" s="25"/>
      <c r="F24" s="20"/>
      <c r="G24" s="20"/>
      <c r="H24" s="20"/>
      <c r="I24" s="20"/>
      <c r="J24" s="20"/>
      <c r="K24" s="21" t="s">
        <v>15</v>
      </c>
    </row>
    <row r="25" spans="2:11" ht="43.5" customHeight="1" x14ac:dyDescent="0.2">
      <c r="B25" s="10">
        <f t="shared" si="0"/>
        <v>16</v>
      </c>
      <c r="C25" s="11">
        <f t="shared" si="1"/>
        <v>44767</v>
      </c>
      <c r="D25" s="25" t="s">
        <v>4</v>
      </c>
      <c r="E25" s="25"/>
      <c r="F25" s="20"/>
      <c r="G25" s="20"/>
      <c r="H25" s="20"/>
      <c r="I25" s="20"/>
      <c r="J25" s="20"/>
      <c r="K25" s="21" t="s">
        <v>16</v>
      </c>
    </row>
    <row r="26" spans="2:11" ht="43.5" customHeight="1" x14ac:dyDescent="0.2">
      <c r="B26" s="10">
        <f t="shared" si="0"/>
        <v>17</v>
      </c>
      <c r="C26" s="11">
        <f t="shared" si="1"/>
        <v>44774</v>
      </c>
      <c r="D26" s="25" t="s">
        <v>17</v>
      </c>
      <c r="E26" s="25"/>
      <c r="F26" s="27" t="s">
        <v>18</v>
      </c>
      <c r="G26" s="28"/>
      <c r="H26" s="28"/>
      <c r="I26" s="28"/>
      <c r="J26" s="29"/>
      <c r="K26" s="21"/>
    </row>
    <row r="27" spans="2:11" ht="43.5" customHeight="1" x14ac:dyDescent="0.2">
      <c r="B27" s="10">
        <f t="shared" si="0"/>
        <v>18</v>
      </c>
      <c r="C27" s="11">
        <f t="shared" si="1"/>
        <v>44781</v>
      </c>
      <c r="D27" s="25" t="s">
        <v>11</v>
      </c>
      <c r="E27" s="25"/>
      <c r="F27" s="10"/>
      <c r="G27" s="10"/>
      <c r="H27" s="10"/>
      <c r="I27" s="20"/>
      <c r="J27" s="20"/>
      <c r="K27" s="21"/>
    </row>
  </sheetData>
  <mergeCells count="12">
    <mergeCell ref="D27:E27"/>
    <mergeCell ref="B7:E7"/>
    <mergeCell ref="C3:E3"/>
    <mergeCell ref="F26:J26"/>
    <mergeCell ref="D21:E21"/>
    <mergeCell ref="D17:E17"/>
    <mergeCell ref="D13:E13"/>
    <mergeCell ref="D22:E22"/>
    <mergeCell ref="D23:E23"/>
    <mergeCell ref="D24:E24"/>
    <mergeCell ref="D25:E25"/>
    <mergeCell ref="D26:E26"/>
  </mergeCells>
  <printOptions horizontalCentered="1" verticalCentered="1"/>
  <pageMargins left="0.11811023622047245" right="0.19685039370078741" top="0.15748031496062992" bottom="0.15748031496062992" header="0.11811023622047245" footer="0.11811023622047245"/>
  <pageSetup paperSize="9" scale="71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853</vt:lpstr>
      <vt:lpstr>'853'!Print_Area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CrossFit Claremont</dc:creator>
  <cp:lastModifiedBy>CrossFit Claremont</cp:lastModifiedBy>
  <cp:lastPrinted>2022-04-11T04:41:12Z</cp:lastPrinted>
  <dcterms:created xsi:type="dcterms:W3CDTF">2020-06-18T05:45:38Z</dcterms:created>
  <dcterms:modified xsi:type="dcterms:W3CDTF">2022-04-11T05:22:49Z</dcterms:modified>
</cp:coreProperties>
</file>